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8B5D3316-1C6F-4194-AA23-9985E7028DA2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U41" i="2" l="1"/>
  <c r="S44" i="2"/>
  <c r="S43" i="2"/>
  <c r="S42" i="2"/>
  <c r="U42" i="2" s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5" i="2"/>
  <c r="T42" i="2" l="1"/>
  <c r="R42" i="2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s="1"/>
  <c r="I42" i="2" l="1"/>
  <c r="J44" i="2" s="1"/>
  <c r="H42" i="2" l="1"/>
  <c r="I44" i="2" l="1"/>
  <c r="G42" i="2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  <c r="C44" i="2" l="1"/>
</calcChain>
</file>

<file path=xl/sharedStrings.xml><?xml version="1.0" encoding="utf-8"?>
<sst xmlns="http://schemas.openxmlformats.org/spreadsheetml/2006/main" count="55" uniqueCount="50">
  <si>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</si>
  <si>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</si>
  <si>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</si>
  <si>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</si>
  <si>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</si>
  <si>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</si>
  <si>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</si>
  <si>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</si>
  <si>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</si>
  <si>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</si>
  <si>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</si>
  <si>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</si>
  <si>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</si>
  <si>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</si>
  <si>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</si>
  <si>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</si>
  <si>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</si>
  <si>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</si>
  <si>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</si>
  <si>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</si>
  <si>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</si>
  <si>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</si>
  <si>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</si>
  <si>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</si>
  <si>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</si>
  <si>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</si>
  <si>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</si>
  <si>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</si>
  <si>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</si>
  <si>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</si>
  <si>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</si>
  <si>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</si>
  <si>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</si>
  <si>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</si>
  <si>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</si>
  <si>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</si>
  <si>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</si>
  <si>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</si>
  <si>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</si>
  <si>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</si>
  <si>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</si>
  <si>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</si>
  <si>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</si>
  <si>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</si>
  <si>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</si>
  <si>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</si>
  <si>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</si>
  <si>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BORNO</t>
  </si>
  <si>
    <t>(July 2017-July 2018)</t>
  </si>
  <si>
    <t>June 2018-July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</si>
</sst>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</cellStyleXfs>
  <cellXfs count="51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0" fontId="0" fillId="0" borderId="0" xfId="0"/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2" fontId="1" fillId="0" borderId="0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</cellXfs>
  <cellStyles count="5">
    <cellStyle name="Normal" xfId="0" builtinId="0"/>
    <cellStyle name="Normal_APRIL 2018 fuel 2" xfId="3" xr:uid="{514C0F74-2371-420F-8776-CAB663F4E525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U4" sqref="U4"/>
    </sheetView>
  </sheetViews>
  <sheetFormatPr defaultRowHeight="15" x14ac:dyDescent="0.25"/>
  <cols>
    <col min="1" max="1" width="15.28515625" style="2" customWidth="1"/>
    <col min="2" max="2" width="9.140625" style="2"/>
    <col min="3" max="19" width="9.140625" style="3"/>
    <col min="20" max="20" width="20.85546875" style="22" customWidth="1"/>
    <col min="21" max="21" width="20.7109375" style="22" customWidth="1"/>
    <col min="22" max="16384" width="9.140625" style="2"/>
  </cols>
  <sheetData>
    <row r="1" spans="1:22" ht="15" customHeight="1" x14ac:dyDescent="0.25"/>
    <row r="2" spans="1:22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23"/>
      <c r="U2" s="23"/>
    </row>
    <row r="3" spans="1:22" s="13" customFormat="1" ht="19.5" thickBot="1" x14ac:dyDescent="0.35">
      <c r="A3" s="34" t="s">
        <v>42</v>
      </c>
      <c r="B3" s="36"/>
      <c r="I3" s="36"/>
      <c r="J3" s="36"/>
      <c r="L3" s="36"/>
      <c r="M3" s="36"/>
      <c r="T3" s="24" t="s">
        <v>40</v>
      </c>
      <c r="U3" s="24" t="s">
        <v>41</v>
      </c>
    </row>
    <row r="4" spans="1:22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4" t="s">
        <v>48</v>
      </c>
      <c r="U4" s="24" t="s">
        <v>49</v>
      </c>
    </row>
    <row r="5" spans="1:22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2">
        <v>146.5</v>
      </c>
      <c r="T5" s="25">
        <f>(S5-G5)/G5*100</f>
        <v>-0.3401360544217687</v>
      </c>
      <c r="U5" s="25">
        <f>(S5-R5)/R5*100</f>
        <v>0.11389521640090468</v>
      </c>
      <c r="V5" s="38"/>
    </row>
    <row r="6" spans="1:22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2">
        <v>145</v>
      </c>
      <c r="T6" s="25">
        <f t="shared" ref="T6:T42" si="0">(S6-G6)/G6*100</f>
        <v>0</v>
      </c>
      <c r="U6" s="25">
        <f t="shared" ref="U6:U42" si="1">(S6-R6)/R6*100</f>
        <v>0.34602076124567477</v>
      </c>
      <c r="V6" s="38"/>
    </row>
    <row r="7" spans="1:22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2">
        <v>145.28571428571399</v>
      </c>
      <c r="T7" s="25">
        <f t="shared" si="0"/>
        <v>-9.1964285714287541</v>
      </c>
      <c r="U7" s="25">
        <f t="shared" si="1"/>
        <v>0.19704433497516782</v>
      </c>
      <c r="V7" s="38"/>
    </row>
    <row r="8" spans="1:22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2">
        <v>145.583333333333</v>
      </c>
      <c r="T8" s="25">
        <f t="shared" si="0"/>
        <v>0.402298850574484</v>
      </c>
      <c r="U8" s="25">
        <f t="shared" si="1"/>
        <v>0.402298850574484</v>
      </c>
      <c r="V8" s="38"/>
    </row>
    <row r="9" spans="1:22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2">
        <v>145.84615384615401</v>
      </c>
      <c r="T9" s="25">
        <f t="shared" si="0"/>
        <v>-0.88125466766232041</v>
      </c>
      <c r="U9" s="25">
        <f t="shared" si="1"/>
        <v>-3.6865021770680988</v>
      </c>
      <c r="V9" s="38"/>
    </row>
    <row r="10" spans="1:22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2">
        <v>145.4</v>
      </c>
      <c r="T10" s="25">
        <f t="shared" si="0"/>
        <v>1.7196904557183618E-2</v>
      </c>
      <c r="U10" s="25">
        <f t="shared" si="1"/>
        <v>-1.6903313049357673</v>
      </c>
      <c r="V10" s="38"/>
    </row>
    <row r="11" spans="1:22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2">
        <v>151.666666666667</v>
      </c>
      <c r="T11" s="25">
        <f t="shared" si="0"/>
        <v>4.5977011494255162</v>
      </c>
      <c r="U11" s="25">
        <f t="shared" si="1"/>
        <v>-0.81743869209786968</v>
      </c>
      <c r="V11" s="38"/>
    </row>
    <row r="12" spans="1:22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2">
        <v>146.30000000000001</v>
      </c>
      <c r="T12" s="25">
        <f t="shared" si="0"/>
        <v>-8.0399999999999938</v>
      </c>
      <c r="U12" s="25">
        <f t="shared" si="1"/>
        <v>-8.7804878048764412E-2</v>
      </c>
      <c r="V12" s="38"/>
    </row>
    <row r="13" spans="1:22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2">
        <v>155</v>
      </c>
      <c r="T13" s="25">
        <f t="shared" si="0"/>
        <v>-3.3994334277620477</v>
      </c>
      <c r="U13" s="25">
        <f t="shared" si="1"/>
        <v>-4.4193216855087298</v>
      </c>
      <c r="V13" s="38"/>
    </row>
    <row r="14" spans="1:22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2">
        <v>145.555555555556</v>
      </c>
      <c r="T14" s="25">
        <f t="shared" si="0"/>
        <v>0.38314176245241216</v>
      </c>
      <c r="U14" s="25">
        <f t="shared" si="1"/>
        <v>-0.1334095673715282</v>
      </c>
      <c r="V14" s="38"/>
    </row>
    <row r="15" spans="1:22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1">
        <v>145</v>
      </c>
      <c r="T15" s="25">
        <f t="shared" si="0"/>
        <v>0</v>
      </c>
      <c r="U15" s="25">
        <f t="shared" si="1"/>
        <v>0</v>
      </c>
      <c r="V15" s="38"/>
    </row>
    <row r="16" spans="1:22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2">
        <v>145.875</v>
      </c>
      <c r="T16" s="25">
        <f t="shared" si="0"/>
        <v>-1.3405797101449302</v>
      </c>
      <c r="U16" s="25">
        <f t="shared" si="1"/>
        <v>-0.18328445747800309</v>
      </c>
      <c r="V16" s="38"/>
    </row>
    <row r="17" spans="1:22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2">
        <v>145</v>
      </c>
      <c r="T17" s="25">
        <f t="shared" si="0"/>
        <v>0</v>
      </c>
      <c r="U17" s="25">
        <f t="shared" si="1"/>
        <v>0</v>
      </c>
      <c r="V17" s="38"/>
    </row>
    <row r="18" spans="1:22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2">
        <v>145</v>
      </c>
      <c r="T18" s="25">
        <f t="shared" si="0"/>
        <v>0</v>
      </c>
      <c r="U18" s="25">
        <f t="shared" si="1"/>
        <v>-0.21731256791002748</v>
      </c>
      <c r="V18" s="38"/>
    </row>
    <row r="19" spans="1:22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2">
        <v>149.44</v>
      </c>
      <c r="T19" s="25">
        <f t="shared" si="0"/>
        <v>0.29530201342281726</v>
      </c>
      <c r="U19" s="25">
        <f t="shared" si="1"/>
        <v>-2.3603851444291633</v>
      </c>
      <c r="V19" s="38"/>
    </row>
    <row r="20" spans="1:22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2">
        <v>142.78571428571399</v>
      </c>
      <c r="T20" s="25">
        <f t="shared" si="0"/>
        <v>-6.5093537414967857</v>
      </c>
      <c r="U20" s="25">
        <f t="shared" si="1"/>
        <v>-4.9679106251487566</v>
      </c>
      <c r="V20" s="38"/>
    </row>
    <row r="21" spans="1:22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2">
        <v>150.86956521739131</v>
      </c>
      <c r="T21" s="25">
        <f t="shared" si="0"/>
        <v>2.3538434310660148</v>
      </c>
      <c r="U21" s="25">
        <f t="shared" si="1"/>
        <v>0.73233489476809366</v>
      </c>
      <c r="V21" s="38"/>
    </row>
    <row r="22" spans="1:22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1">
        <v>146.29411764705901</v>
      </c>
      <c r="T22" s="25">
        <f t="shared" si="0"/>
        <v>0.43074438013205057</v>
      </c>
      <c r="U22" s="25">
        <f t="shared" si="1"/>
        <v>0</v>
      </c>
      <c r="V22" s="38"/>
    </row>
    <row r="23" spans="1:22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1">
        <v>150.75</v>
      </c>
      <c r="T23" s="25">
        <f t="shared" si="0"/>
        <v>3.9655172413793105</v>
      </c>
      <c r="U23" s="25">
        <f t="shared" si="1"/>
        <v>0</v>
      </c>
      <c r="V23" s="38"/>
    </row>
    <row r="24" spans="1:22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2">
        <v>144.77777777777777</v>
      </c>
      <c r="T24" s="25">
        <f t="shared" si="0"/>
        <v>-0.15325670498084729</v>
      </c>
      <c r="U24" s="25">
        <f t="shared" si="1"/>
        <v>-0.69138222004171579</v>
      </c>
      <c r="V24" s="38"/>
    </row>
    <row r="25" spans="1:22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2">
        <v>144</v>
      </c>
      <c r="T25" s="25">
        <f t="shared" si="0"/>
        <v>-0.68965517241379315</v>
      </c>
      <c r="U25" s="25">
        <f t="shared" si="1"/>
        <v>-0.65228299046625804</v>
      </c>
      <c r="V25" s="38"/>
    </row>
    <row r="26" spans="1:22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2">
        <v>148.41666666666666</v>
      </c>
      <c r="T26" s="25">
        <f t="shared" si="0"/>
        <v>2.356321839080453</v>
      </c>
      <c r="U26" s="25">
        <f t="shared" si="1"/>
        <v>-6.2050805452292579</v>
      </c>
      <c r="V26" s="38"/>
    </row>
    <row r="27" spans="1:22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2">
        <v>148.88888888888889</v>
      </c>
      <c r="T27" s="25">
        <f t="shared" si="0"/>
        <v>1.5151515151515196</v>
      </c>
      <c r="U27" s="25">
        <f t="shared" si="1"/>
        <v>-1.3386880856760379</v>
      </c>
      <c r="V27" s="38"/>
    </row>
    <row r="28" spans="1:22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2">
        <v>147.22222222222223</v>
      </c>
      <c r="T28" s="25">
        <f t="shared" si="0"/>
        <v>0.93590162150397371</v>
      </c>
      <c r="U28" s="25">
        <f t="shared" si="1"/>
        <v>0.95238095238095022</v>
      </c>
      <c r="V28" s="38"/>
    </row>
    <row r="29" spans="1:22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2">
        <v>145.81481481481501</v>
      </c>
      <c r="T29" s="25">
        <f t="shared" si="0"/>
        <v>0.32669245549401754</v>
      </c>
      <c r="U29" s="25">
        <f t="shared" si="1"/>
        <v>0.62502904410069782</v>
      </c>
      <c r="V29" s="38"/>
    </row>
    <row r="30" spans="1:22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2">
        <v>145.71428571428572</v>
      </c>
      <c r="T30" s="25">
        <f t="shared" si="0"/>
        <v>-2.4506873879258761</v>
      </c>
      <c r="U30" s="25">
        <f t="shared" si="1"/>
        <v>0.39370078740168146</v>
      </c>
      <c r="V30" s="38"/>
    </row>
    <row r="31" spans="1:22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2">
        <v>147.272727272727</v>
      </c>
      <c r="T31" s="25">
        <f t="shared" si="0"/>
        <v>-0.74289653059680116</v>
      </c>
      <c r="U31" s="25">
        <f t="shared" si="1"/>
        <v>-1.9298691588545931E-13</v>
      </c>
      <c r="V31" s="38"/>
    </row>
    <row r="32" spans="1:22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1">
        <v>147.1875</v>
      </c>
      <c r="T32" s="25">
        <f t="shared" si="0"/>
        <v>1.5086206896551724</v>
      </c>
      <c r="U32" s="25">
        <f t="shared" si="1"/>
        <v>0</v>
      </c>
      <c r="V32" s="38"/>
    </row>
    <row r="33" spans="1:22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2">
        <v>146.76470588235301</v>
      </c>
      <c r="T33" s="25">
        <f t="shared" si="0"/>
        <v>1.2170385395538021</v>
      </c>
      <c r="U33" s="25">
        <f t="shared" si="1"/>
        <v>0.83456261240329888</v>
      </c>
      <c r="V33" s="38"/>
    </row>
    <row r="34" spans="1:22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2">
        <v>144.80000000000001</v>
      </c>
      <c r="T34" s="25">
        <f t="shared" si="0"/>
        <v>-0.13793103448275079</v>
      </c>
      <c r="U34" s="25">
        <f t="shared" si="1"/>
        <v>-0.71991772368870965</v>
      </c>
      <c r="V34" s="38"/>
    </row>
    <row r="35" spans="1:22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2">
        <v>144.72222222222223</v>
      </c>
      <c r="T35" s="25">
        <f t="shared" si="0"/>
        <v>-0.92366204835642884</v>
      </c>
      <c r="U35" s="25">
        <f t="shared" si="1"/>
        <v>0.29260029260028908</v>
      </c>
      <c r="V35" s="38"/>
    </row>
    <row r="36" spans="1:22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2">
        <v>145</v>
      </c>
      <c r="T36" s="25">
        <f t="shared" si="0"/>
        <v>-0.53353658536584936</v>
      </c>
      <c r="U36" s="25">
        <f t="shared" si="1"/>
        <v>-1.13636363636363</v>
      </c>
      <c r="V36" s="38"/>
    </row>
    <row r="37" spans="1:22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2">
        <v>145.26315789473685</v>
      </c>
      <c r="T37" s="25">
        <f t="shared" si="0"/>
        <v>-0.4706009628387387</v>
      </c>
      <c r="U37" s="25">
        <f t="shared" si="1"/>
        <v>-2.2316684378320617</v>
      </c>
      <c r="V37" s="38"/>
    </row>
    <row r="38" spans="1:22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2">
        <v>145</v>
      </c>
      <c r="T38" s="25">
        <f t="shared" si="0"/>
        <v>0</v>
      </c>
      <c r="U38" s="25">
        <f t="shared" si="1"/>
        <v>-5.9662775616082939</v>
      </c>
      <c r="V38" s="38"/>
    </row>
    <row r="39" spans="1:22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2">
        <v>151.81818181818201</v>
      </c>
      <c r="T39" s="25">
        <f t="shared" si="0"/>
        <v>-3.7114341230531971</v>
      </c>
      <c r="U39" s="25">
        <f t="shared" si="1"/>
        <v>0.62514122166164843</v>
      </c>
      <c r="V39" s="38"/>
    </row>
    <row r="40" spans="1:22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2">
        <v>148.75</v>
      </c>
      <c r="T40" s="25">
        <f t="shared" si="0"/>
        <v>-12.5</v>
      </c>
      <c r="U40" s="25">
        <f t="shared" si="1"/>
        <v>1.7094017094017095</v>
      </c>
      <c r="V40" s="38"/>
    </row>
    <row r="41" spans="1:22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1">
        <v>147.72222222222223</v>
      </c>
      <c r="T41" s="25">
        <f t="shared" si="0"/>
        <v>1.2697759801345199</v>
      </c>
      <c r="U41" s="25">
        <f>(S41-R41)/R41*100</f>
        <v>0</v>
      </c>
      <c r="V41" s="38"/>
    </row>
    <row r="42" spans="1:22" s="13" customFormat="1" ht="15.75" thickBot="1" x14ac:dyDescent="0.3">
      <c r="A42" s="10" t="s">
        <v>37</v>
      </c>
      <c r="B42" s="11">
        <v>109.6</v>
      </c>
      <c r="C42" s="12">
        <f t="shared" ref="C42:S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25">
        <f t="shared" si="0"/>
        <v>-0.93696812257031992</v>
      </c>
      <c r="U42" s="25">
        <f t="shared" si="1"/>
        <v>-0.85648455219771735</v>
      </c>
      <c r="V42" s="40"/>
    </row>
    <row r="43" spans="1:22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S43" si="3">(O42-C42)/C42*100</f>
        <v>9.3711912789194862</v>
      </c>
      <c r="P43" s="15">
        <f t="shared" si="3"/>
        <v>1.0203269645845807</v>
      </c>
      <c r="Q43" s="15">
        <f t="shared" si="3"/>
        <v>-0.34869095818859214</v>
      </c>
      <c r="R43" s="15">
        <f t="shared" si="3"/>
        <v>-1.462403555746</v>
      </c>
      <c r="S43" s="15">
        <f t="shared" si="3"/>
        <v>-0.93696812257031992</v>
      </c>
      <c r="T43" s="15"/>
      <c r="U43" s="15"/>
    </row>
    <row r="44" spans="1:22" s="13" customFormat="1" ht="15.75" thickBot="1" x14ac:dyDescent="0.3">
      <c r="A44" s="10" t="s">
        <v>39</v>
      </c>
      <c r="B44" s="14">
        <v>-8.4</v>
      </c>
      <c r="C44" s="15" t="e">
        <f>(C42-#REF!)/#REF!*100</f>
        <v>#REF!</v>
      </c>
      <c r="D44" s="15">
        <f t="shared" ref="D44:S44" si="4">(D42-C42)/C42*100</f>
        <v>0.3159557104530753</v>
      </c>
      <c r="E44" s="15">
        <f t="shared" si="4"/>
        <v>0.54984577649892086</v>
      </c>
      <c r="F44" s="15">
        <f t="shared" si="4"/>
        <v>-0.26953717872639726</v>
      </c>
      <c r="G44" s="15">
        <f t="shared" si="4"/>
        <v>-1.382346874383968</v>
      </c>
      <c r="H44" s="15">
        <f t="shared" si="4"/>
        <v>-2.5456895296545539</v>
      </c>
      <c r="I44" s="15">
        <f t="shared" si="4"/>
        <v>5.7516493942956014E-2</v>
      </c>
      <c r="J44" s="15">
        <f t="shared" si="4"/>
        <v>1.0199344487595705</v>
      </c>
      <c r="K44" s="15">
        <f t="shared" si="4"/>
        <v>-0.26512759952323406</v>
      </c>
      <c r="L44" s="15">
        <f t="shared" si="4"/>
        <v>17.981442588362917</v>
      </c>
      <c r="M44" s="15">
        <f t="shared" si="4"/>
        <v>11.111963345019422</v>
      </c>
      <c r="N44" s="15">
        <f t="shared" si="4"/>
        <v>-9.647334416766693</v>
      </c>
      <c r="O44" s="15">
        <f t="shared" si="4"/>
        <v>-5.2566718028973769</v>
      </c>
      <c r="P44" s="15">
        <f t="shared" si="4"/>
        <v>-7.3435104149953441</v>
      </c>
      <c r="Q44" s="15">
        <f t="shared" si="4"/>
        <v>-0.81279622968231013</v>
      </c>
      <c r="R44" s="15">
        <f t="shared" si="4"/>
        <v>-1.3841344065227752</v>
      </c>
      <c r="S44" s="15">
        <f t="shared" si="4"/>
        <v>-0.85648455219771735</v>
      </c>
      <c r="T44" s="26"/>
      <c r="U44" s="26"/>
    </row>
    <row r="46" spans="1:22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27"/>
      <c r="U46" s="27"/>
    </row>
    <row r="47" spans="1:22" s="39" customFormat="1" x14ac:dyDescent="0.25">
      <c r="A47" s="45" t="s">
        <v>45</v>
      </c>
      <c r="B47" s="43"/>
      <c r="C47" s="43"/>
    </row>
    <row r="48" spans="1:22" s="39" customFormat="1" x14ac:dyDescent="0.25">
      <c r="A48" s="44" t="s">
        <v>47</v>
      </c>
      <c r="B48" s="47">
        <v>155</v>
      </c>
      <c r="C48" s="43"/>
    </row>
    <row r="49" spans="1:3" s="39" customFormat="1" x14ac:dyDescent="0.25">
      <c r="A49" s="44" t="s">
        <v>33</v>
      </c>
      <c r="B49" s="47">
        <v>151.82</v>
      </c>
      <c r="C49" s="43"/>
    </row>
    <row r="50" spans="1:3" s="39" customFormat="1" x14ac:dyDescent="0.25">
      <c r="A50" s="44" t="s">
        <v>6</v>
      </c>
      <c r="B50" s="47">
        <v>151.66999999999999</v>
      </c>
      <c r="C50" s="43"/>
    </row>
    <row r="51" spans="1:3" s="39" customFormat="1" x14ac:dyDescent="0.25">
      <c r="A51" s="46"/>
      <c r="B51" s="43"/>
      <c r="C51" s="43"/>
    </row>
    <row r="52" spans="1:3" s="39" customFormat="1" x14ac:dyDescent="0.25">
      <c r="A52" s="45" t="s">
        <v>46</v>
      </c>
      <c r="B52" s="43"/>
      <c r="C52" s="43"/>
    </row>
    <row r="53" spans="1:3" s="39" customFormat="1" x14ac:dyDescent="0.25">
      <c r="A53" s="48" t="s">
        <v>29</v>
      </c>
      <c r="B53" s="49">
        <v>144.72</v>
      </c>
      <c r="C53" s="43"/>
    </row>
    <row r="54" spans="1:3" s="39" customFormat="1" x14ac:dyDescent="0.25">
      <c r="A54" s="44" t="s">
        <v>20</v>
      </c>
      <c r="B54" s="47">
        <v>144.06469999999999</v>
      </c>
      <c r="C54" s="43"/>
    </row>
    <row r="55" spans="1:3" s="39" customFormat="1" ht="18" customHeight="1" x14ac:dyDescent="0.25">
      <c r="A55" s="48" t="s">
        <v>15</v>
      </c>
      <c r="B55" s="50">
        <v>142.78571428571399</v>
      </c>
      <c r="C55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2018-08-13T17:00:34Z</dcterms:modified>
</cp:coreProperties>
</file>